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 1" sheetId="1" r:id="rId1"/>
  </sheets>
  <definedNames>
    <definedName name="_xlnm._FilterDatabase" localSheetId="0" hidden="1">'Лист 1'!$A$5:$M$7</definedName>
  </definedNames>
  <calcPr fullCalcOnLoad="1"/>
</workbook>
</file>

<file path=xl/sharedStrings.xml><?xml version="1.0" encoding="utf-8"?>
<sst xmlns="http://schemas.openxmlformats.org/spreadsheetml/2006/main" count="28" uniqueCount="20">
  <si>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</si>
  <si>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</si>
  <si>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№ п/п</t>
  </si>
  <si>
    <t>Наименование муниципалитета</t>
  </si>
  <si>
    <t>Наименование ОО</t>
  </si>
  <si>
    <t>Информационная открытость (доступность) деятельности ОО (40 балов)</t>
  </si>
  <si>
    <t>Комфортность условий ОО        (70 баллов)</t>
  </si>
  <si>
    <t>Доброжелательность, вежливость, компетентность работников ОО       (20 баллов)</t>
  </si>
  <si>
    <t>Удовлетворенность получателей образовательных услуг качеством деятельности ОО (30 баллов)</t>
  </si>
  <si>
    <t>Общее количество баллов   (160 баллов)</t>
  </si>
  <si>
    <t>Место в рейтинге</t>
  </si>
  <si>
    <t>баллы</t>
  </si>
  <si>
    <t>место в рейтинге</t>
  </si>
  <si>
    <t>Кытмановский район</t>
  </si>
  <si>
    <t>КГБУ "Кытмановский центр помощи детям, оставшимся без попечения родителей"</t>
  </si>
  <si>
    <t>МКУ ДОД ДЮСШ Кытмановского района</t>
  </si>
  <si>
    <t>МКУ ДОД "ДТ"</t>
  </si>
  <si>
    <t>Средний балл</t>
  </si>
  <si>
    <t>Максимальный балл</t>
  </si>
  <si>
    <t>Минимальный балл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</si>
</sst>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22" borderId="10" xfId="0" applyFont="1" applyFill="1" applyBorder="1" applyAlignment="1">
      <alignment horizontal="center" vertical="center" wrapText="1"/>
    </xf>
    <xf numFmtId="164" fontId="20" fillId="8" borderId="10" xfId="0" applyFont="1" applyFill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0" fillId="22" borderId="14" xfId="0" applyFont="1" applyFill="1" applyBorder="1" applyAlignment="1">
      <alignment horizontal="center" vertical="center" wrapText="1"/>
    </xf>
    <xf numFmtId="164" fontId="23" fillId="22" borderId="10" xfId="0" applyFont="1" applyFill="1" applyBorder="1" applyAlignment="1">
      <alignment horizontal="center" vertical="center" wrapText="1"/>
    </xf>
    <xf numFmtId="164" fontId="22" fillId="0" borderId="15" xfId="0" applyFont="1" applyBorder="1" applyAlignment="1">
      <alignment horizontal="center" vertical="center"/>
    </xf>
    <xf numFmtId="164" fontId="21" fillId="0" borderId="16" xfId="0" applyFont="1" applyBorder="1" applyAlignment="1">
      <alignment horizontal="center" vertical="top" wrapText="1"/>
    </xf>
    <xf numFmtId="164" fontId="22" fillId="0" borderId="17" xfId="0" applyFont="1" applyBorder="1" applyAlignment="1">
      <alignment horizontal="center" vertical="center"/>
    </xf>
    <xf numFmtId="164" fontId="22" fillId="0" borderId="16" xfId="0" applyFont="1" applyBorder="1" applyAlignment="1">
      <alignment horizontal="center" vertical="top" wrapText="1"/>
    </xf>
    <xf numFmtId="164" fontId="24" fillId="20" borderId="15" xfId="0" applyFont="1" applyFill="1" applyBorder="1" applyAlignment="1">
      <alignment horizontal="center" vertical="center" wrapText="1"/>
    </xf>
    <xf numFmtId="164" fontId="24" fillId="20" borderId="17" xfId="0" applyFont="1" applyFill="1" applyBorder="1" applyAlignment="1">
      <alignment horizontal="center" vertical="center" wrapText="1"/>
    </xf>
    <xf numFmtId="164" fontId="24" fillId="20" borderId="18" xfId="0" applyFont="1" applyFill="1" applyBorder="1" applyAlignment="1">
      <alignment horizontal="center" vertical="center" wrapText="1"/>
    </xf>
    <xf numFmtId="164" fontId="24" fillId="20" borderId="19" xfId="0" applyFont="1" applyFill="1" applyBorder="1" applyAlignment="1">
      <alignment horizontal="center" vertical="center" wrapText="1"/>
    </xf>
    <xf numFmtId="164" fontId="24" fillId="20" borderId="20" xfId="0" applyFont="1" applyFill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/>
    </xf>
    <xf numFmtId="164" fontId="21" fillId="24" borderId="22" xfId="0" applyFont="1" applyFill="1" applyBorder="1" applyAlignment="1">
      <alignment horizontal="left"/>
    </xf>
    <xf numFmtId="164" fontId="21" fillId="24" borderId="23" xfId="0" applyFont="1" applyFill="1" applyBorder="1" applyAlignment="1">
      <alignment horizontal="left"/>
    </xf>
    <xf numFmtId="164" fontId="22" fillId="0" borderId="24" xfId="0" applyFont="1" applyBorder="1" applyAlignment="1">
      <alignment horizontal="center"/>
    </xf>
    <xf numFmtId="164" fontId="21" fillId="0" borderId="25" xfId="0" applyFont="1" applyBorder="1" applyAlignment="1">
      <alignment horizontal="center" vertical="center"/>
    </xf>
    <xf numFmtId="164" fontId="22" fillId="0" borderId="22" xfId="0" applyFont="1" applyBorder="1" applyAlignment="1">
      <alignment horizontal="center"/>
    </xf>
    <xf numFmtId="164" fontId="22" fillId="0" borderId="23" xfId="0" applyFont="1" applyBorder="1" applyAlignment="1">
      <alignment horizontal="center"/>
    </xf>
    <xf numFmtId="164" fontId="20" fillId="22" borderId="26" xfId="0" applyFont="1" applyFill="1" applyBorder="1" applyAlignment="1">
      <alignment horizontal="center"/>
    </xf>
    <xf numFmtId="164" fontId="23" fillId="22" borderId="21" xfId="0" applyFont="1" applyFill="1" applyBorder="1" applyAlignment="1">
      <alignment horizontal="center" vertical="center"/>
    </xf>
    <xf numFmtId="164" fontId="22" fillId="0" borderId="24" xfId="0" applyFont="1" applyFill="1" applyBorder="1" applyAlignment="1">
      <alignment horizontal="center"/>
    </xf>
    <xf numFmtId="164" fontId="21" fillId="0" borderId="25" xfId="0" applyFont="1" applyFill="1" applyBorder="1" applyAlignment="1">
      <alignment horizontal="center" vertical="center"/>
    </xf>
    <xf numFmtId="164" fontId="22" fillId="0" borderId="22" xfId="0" applyFont="1" applyFill="1" applyBorder="1" applyAlignment="1">
      <alignment horizontal="center"/>
    </xf>
    <xf numFmtId="164" fontId="22" fillId="0" borderId="23" xfId="0" applyFont="1" applyFill="1" applyBorder="1" applyAlignment="1">
      <alignment horizontal="center"/>
    </xf>
    <xf numFmtId="164" fontId="21" fillId="22" borderId="13" xfId="0" applyFont="1" applyFill="1" applyBorder="1" applyAlignment="1" applyProtection="1">
      <alignment horizontal="left" vertical="center"/>
      <protection locked="0"/>
    </xf>
    <xf numFmtId="165" fontId="21" fillId="22" borderId="27" xfId="0" applyNumberFormat="1" applyFont="1" applyFill="1" applyBorder="1" applyAlignment="1">
      <alignment horizontal="center" vertical="center"/>
    </xf>
    <xf numFmtId="164" fontId="21" fillId="22" borderId="28" xfId="0" applyFont="1" applyFill="1" applyBorder="1" applyAlignment="1">
      <alignment horizontal="center" vertical="center"/>
    </xf>
    <xf numFmtId="166" fontId="21" fillId="22" borderId="27" xfId="0" applyNumberFormat="1" applyFont="1" applyFill="1" applyBorder="1" applyAlignment="1">
      <alignment horizontal="center" vertical="center"/>
    </xf>
    <xf numFmtId="164" fontId="22" fillId="22" borderId="29" xfId="0" applyFont="1" applyFill="1" applyBorder="1" applyAlignment="1">
      <alignment horizontal="center" vertical="center"/>
    </xf>
    <xf numFmtId="164" fontId="22" fillId="22" borderId="28" xfId="0" applyFont="1" applyFill="1" applyBorder="1" applyAlignment="1">
      <alignment horizontal="center" vertical="center"/>
    </xf>
    <xf numFmtId="166" fontId="23" fillId="22" borderId="12" xfId="0" applyNumberFormat="1" applyFont="1" applyFill="1" applyBorder="1" applyAlignment="1">
      <alignment horizontal="center" vertical="center"/>
    </xf>
    <xf numFmtId="164" fontId="23" fillId="22" borderId="13" xfId="0" applyFont="1" applyFill="1" applyBorder="1" applyAlignment="1">
      <alignment horizontal="center" vertical="center"/>
    </xf>
    <xf numFmtId="164" fontId="21" fillId="22" borderId="21" xfId="0" applyFont="1" applyFill="1" applyBorder="1" applyAlignment="1" applyProtection="1">
      <alignment horizontal="left" vertical="center" wrapText="1"/>
      <protection locked="0"/>
    </xf>
    <xf numFmtId="166" fontId="21" fillId="22" borderId="24" xfId="0" applyNumberFormat="1" applyFont="1" applyFill="1" applyBorder="1" applyAlignment="1">
      <alignment horizontal="center" vertical="center"/>
    </xf>
    <xf numFmtId="164" fontId="21" fillId="22" borderId="25" xfId="0" applyFont="1" applyFill="1" applyBorder="1" applyAlignment="1">
      <alignment horizontal="center" vertical="center"/>
    </xf>
    <xf numFmtId="164" fontId="21" fillId="22" borderId="24" xfId="0" applyFont="1" applyFill="1" applyBorder="1" applyAlignment="1">
      <alignment horizontal="center" vertical="center"/>
    </xf>
    <xf numFmtId="164" fontId="22" fillId="22" borderId="23" xfId="0" applyFont="1" applyFill="1" applyBorder="1" applyAlignment="1">
      <alignment horizontal="center" vertical="center"/>
    </xf>
    <xf numFmtId="164" fontId="22" fillId="22" borderId="25" xfId="0" applyFont="1" applyFill="1" applyBorder="1" applyAlignment="1">
      <alignment horizontal="center" vertical="center"/>
    </xf>
    <xf numFmtId="166" fontId="23" fillId="22" borderId="26" xfId="0" applyNumberFormat="1" applyFont="1" applyFill="1" applyBorder="1" applyAlignment="1">
      <alignment horizontal="center" vertical="center"/>
    </xf>
    <xf numFmtId="164" fontId="21" fillId="22" borderId="21" xfId="0" applyFont="1" applyFill="1" applyBorder="1" applyAlignment="1">
      <alignment horizontal="center" vertical="center"/>
    </xf>
    <xf numFmtId="164" fontId="21" fillId="22" borderId="30" xfId="0" applyFont="1" applyFill="1" applyBorder="1" applyAlignment="1" applyProtection="1">
      <alignment horizontal="left" vertical="center" wrapText="1"/>
      <protection locked="0"/>
    </xf>
    <xf numFmtId="166" fontId="21" fillId="22" borderId="31" xfId="0" applyNumberFormat="1" applyFont="1" applyFill="1" applyBorder="1" applyAlignment="1">
      <alignment horizontal="center" vertical="center"/>
    </xf>
    <xf numFmtId="164" fontId="21" fillId="22" borderId="32" xfId="0" applyFont="1" applyFill="1" applyBorder="1" applyAlignment="1">
      <alignment horizontal="center" vertical="center"/>
    </xf>
    <xf numFmtId="164" fontId="21" fillId="22" borderId="31" xfId="0" applyFont="1" applyFill="1" applyBorder="1" applyAlignment="1">
      <alignment horizontal="center" vertical="center"/>
    </xf>
    <xf numFmtId="164" fontId="22" fillId="22" borderId="33" xfId="0" applyFont="1" applyFill="1" applyBorder="1" applyAlignment="1">
      <alignment horizontal="center" vertical="center"/>
    </xf>
    <xf numFmtId="164" fontId="22" fillId="22" borderId="32" xfId="0" applyFont="1" applyFill="1" applyBorder="1" applyAlignment="1">
      <alignment horizontal="center" vertical="center"/>
    </xf>
    <xf numFmtId="166" fontId="23" fillId="22" borderId="34" xfId="0" applyNumberFormat="1" applyFont="1" applyFill="1" applyBorder="1" applyAlignment="1">
      <alignment horizontal="center" vertical="center"/>
    </xf>
    <xf numFmtId="164" fontId="21" fillId="22" borderId="3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M11"/>
  <sheetViews>
    <sheetView tabSelected="1" workbookViewId="0" topLeftCell="A1">
      <pane xSplit="3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I19" sqref="I19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1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3.421875" style="0" customWidth="1"/>
    <col min="13" max="13" width="10.421875" style="1" customWidth="1"/>
  </cols>
  <sheetData>
    <row r="1" spans="1:13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91.5" customHeight="1">
      <c r="A3" s="4" t="s">
        <v>2</v>
      </c>
      <c r="B3" s="4" t="s">
        <v>3</v>
      </c>
      <c r="C3" s="5" t="s">
        <v>4</v>
      </c>
      <c r="D3" s="6" t="s">
        <v>5</v>
      </c>
      <c r="E3" s="6"/>
      <c r="F3" s="7" t="s">
        <v>6</v>
      </c>
      <c r="G3" s="7"/>
      <c r="H3" s="6" t="s">
        <v>7</v>
      </c>
      <c r="I3" s="6"/>
      <c r="J3" s="6" t="s">
        <v>8</v>
      </c>
      <c r="K3" s="6"/>
      <c r="L3" s="8" t="s">
        <v>9</v>
      </c>
      <c r="M3" s="9" t="s">
        <v>10</v>
      </c>
    </row>
    <row r="4" spans="1:13" ht="33" customHeight="1">
      <c r="A4" s="4"/>
      <c r="B4" s="4"/>
      <c r="C4" s="5"/>
      <c r="D4" s="10" t="s">
        <v>11</v>
      </c>
      <c r="E4" s="11" t="s">
        <v>12</v>
      </c>
      <c r="F4" s="12" t="s">
        <v>11</v>
      </c>
      <c r="G4" s="13" t="s">
        <v>12</v>
      </c>
      <c r="H4" s="12" t="s">
        <v>11</v>
      </c>
      <c r="I4" s="13" t="s">
        <v>12</v>
      </c>
      <c r="J4" s="12" t="s">
        <v>11</v>
      </c>
      <c r="K4" s="13" t="s">
        <v>12</v>
      </c>
      <c r="L4" s="8"/>
      <c r="M4" s="9"/>
    </row>
    <row r="5" spans="1:13" ht="13.5" customHeight="1">
      <c r="A5" s="14">
        <v>1</v>
      </c>
      <c r="B5" s="15">
        <v>2</v>
      </c>
      <c r="C5" s="16">
        <v>3</v>
      </c>
      <c r="D5" s="17">
        <v>4</v>
      </c>
      <c r="E5" s="16">
        <v>5</v>
      </c>
      <c r="F5" s="17">
        <v>6</v>
      </c>
      <c r="G5" s="16">
        <v>7</v>
      </c>
      <c r="H5" s="17">
        <v>8</v>
      </c>
      <c r="I5" s="16">
        <v>9</v>
      </c>
      <c r="J5" s="17">
        <v>10</v>
      </c>
      <c r="K5" s="16">
        <v>11</v>
      </c>
      <c r="L5" s="18">
        <v>12</v>
      </c>
      <c r="M5" s="14">
        <v>13</v>
      </c>
    </row>
    <row r="6" spans="1:13" ht="17.25" customHeight="1">
      <c r="A6" s="19">
        <v>1</v>
      </c>
      <c r="B6" s="20" t="s">
        <v>13</v>
      </c>
      <c r="C6" s="21" t="s">
        <v>14</v>
      </c>
      <c r="D6" s="22">
        <v>36</v>
      </c>
      <c r="E6" s="23">
        <v>2</v>
      </c>
      <c r="F6" s="24">
        <v>64</v>
      </c>
      <c r="G6" s="23">
        <v>1</v>
      </c>
      <c r="H6" s="24">
        <v>20</v>
      </c>
      <c r="I6" s="23">
        <v>1</v>
      </c>
      <c r="J6" s="25">
        <v>20</v>
      </c>
      <c r="K6" s="23">
        <v>2</v>
      </c>
      <c r="L6" s="26">
        <f aca="true" t="shared" si="0" ref="L6:L8">D6+F6+H6+J6</f>
        <v>140</v>
      </c>
      <c r="M6" s="27">
        <v>1</v>
      </c>
    </row>
    <row r="7" spans="1:13" ht="17.25" customHeight="1">
      <c r="A7" s="19">
        <v>2</v>
      </c>
      <c r="B7" s="20" t="s">
        <v>13</v>
      </c>
      <c r="C7" s="21" t="s">
        <v>15</v>
      </c>
      <c r="D7" s="28">
        <v>38</v>
      </c>
      <c r="E7" s="29">
        <v>1</v>
      </c>
      <c r="F7" s="30">
        <v>33</v>
      </c>
      <c r="G7" s="29">
        <v>3</v>
      </c>
      <c r="H7" s="30">
        <v>20</v>
      </c>
      <c r="I7" s="29">
        <v>1</v>
      </c>
      <c r="J7" s="31">
        <v>30</v>
      </c>
      <c r="K7" s="23">
        <v>1</v>
      </c>
      <c r="L7" s="26">
        <f t="shared" si="0"/>
        <v>121</v>
      </c>
      <c r="M7" s="27">
        <v>2</v>
      </c>
    </row>
    <row r="8" spans="1:13" ht="17.25" customHeight="1">
      <c r="A8" s="19">
        <v>3</v>
      </c>
      <c r="B8" s="20" t="s">
        <v>13</v>
      </c>
      <c r="C8" s="21" t="s">
        <v>16</v>
      </c>
      <c r="D8" s="28">
        <v>35</v>
      </c>
      <c r="E8" s="29">
        <v>3</v>
      </c>
      <c r="F8" s="30">
        <v>35</v>
      </c>
      <c r="G8" s="29">
        <v>2</v>
      </c>
      <c r="H8" s="30">
        <v>20</v>
      </c>
      <c r="I8" s="29">
        <v>1</v>
      </c>
      <c r="J8" s="31">
        <v>30</v>
      </c>
      <c r="K8" s="23">
        <v>1</v>
      </c>
      <c r="L8" s="26">
        <f t="shared" si="0"/>
        <v>120</v>
      </c>
      <c r="M8" s="27">
        <v>3</v>
      </c>
    </row>
    <row r="9" spans="1:13" ht="17.25" customHeight="1">
      <c r="A9" s="32" t="s">
        <v>17</v>
      </c>
      <c r="B9" s="32"/>
      <c r="C9" s="32"/>
      <c r="D9" s="33">
        <f>AVERAGE(D6:D8)</f>
        <v>36.333333333333336</v>
      </c>
      <c r="E9" s="34"/>
      <c r="F9" s="35">
        <f>AVERAGE(F6:F8)</f>
        <v>44</v>
      </c>
      <c r="G9" s="36"/>
      <c r="H9" s="35">
        <f>AVERAGE(H6:H8)</f>
        <v>20</v>
      </c>
      <c r="I9" s="37"/>
      <c r="J9" s="33">
        <f>AVERAGE(J6:J8)</f>
        <v>26.666666666666668</v>
      </c>
      <c r="K9" s="36"/>
      <c r="L9" s="38">
        <f>AVERAGE(L6:L8)</f>
        <v>127</v>
      </c>
      <c r="M9" s="39"/>
    </row>
    <row r="10" spans="1:13" ht="17.25" customHeight="1">
      <c r="A10" s="40" t="s">
        <v>18</v>
      </c>
      <c r="B10" s="40"/>
      <c r="C10" s="40"/>
      <c r="D10" s="41">
        <f>MAX(D6:D8)</f>
        <v>38</v>
      </c>
      <c r="E10" s="42"/>
      <c r="F10" s="43">
        <f>MAX(F6:F8)</f>
        <v>64</v>
      </c>
      <c r="G10" s="44"/>
      <c r="H10" s="43">
        <f>MAX(H6:H8)</f>
        <v>20</v>
      </c>
      <c r="I10" s="45"/>
      <c r="J10" s="43">
        <f>MAX(J6:J8)</f>
        <v>30</v>
      </c>
      <c r="K10" s="44"/>
      <c r="L10" s="46">
        <f>MAX(L6:L8)</f>
        <v>140</v>
      </c>
      <c r="M10" s="47"/>
    </row>
    <row r="11" spans="1:13" ht="17.25" customHeight="1">
      <c r="A11" s="48" t="s">
        <v>19</v>
      </c>
      <c r="B11" s="48"/>
      <c r="C11" s="48"/>
      <c r="D11" s="49">
        <f>MIN(D6:D8)</f>
        <v>35</v>
      </c>
      <c r="E11" s="50"/>
      <c r="F11" s="51">
        <f>MIN(F6:F8)</f>
        <v>33</v>
      </c>
      <c r="G11" s="52"/>
      <c r="H11" s="51">
        <f>MIN(H6:H8)</f>
        <v>20</v>
      </c>
      <c r="I11" s="53"/>
      <c r="J11" s="51">
        <f>MIN(J6:J8)</f>
        <v>20</v>
      </c>
      <c r="K11" s="52"/>
      <c r="L11" s="54">
        <f>MIN(L6:L8)</f>
        <v>120</v>
      </c>
      <c r="M11" s="55"/>
    </row>
    <row r="329" ht="15.75" customHeight="1"/>
    <row r="330" ht="15.75" customHeight="1"/>
    <row r="331" ht="16.5" customHeight="1"/>
  </sheetData>
  <sheetProtection selectLockedCells="1" selectUnlockedCells="1"/>
  <autoFilter ref="A5:M7"/>
  <mergeCells count="14">
    <mergeCell ref="A1:M1"/>
    <mergeCell ref="A2:M2"/>
    <mergeCell ref="A3:A4"/>
    <mergeCell ref="B3:B4"/>
    <mergeCell ref="C3:C4"/>
    <mergeCell ref="D3:E3"/>
    <mergeCell ref="F3:G3"/>
    <mergeCell ref="H3:I3"/>
    <mergeCell ref="J3:K3"/>
    <mergeCell ref="L3:L4"/>
    <mergeCell ref="M3:M4"/>
    <mergeCell ref="A9:C9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/>
  <cp:lastPrinted>2015-10-27T02:56:51Z</cp:lastPrinted>
  <dcterms:created xsi:type="dcterms:W3CDTF">2013-04-01T10:19:01Z</dcterms:created>
  <dcterms:modified xsi:type="dcterms:W3CDTF">2017-10-23T04:18:32Z</dcterms:modified>
  <cp:category/>
  <cp:version/>
  <cp:contentType/>
  <cp:contentStatus/>
  <cp:revision>2</cp:revision>
</cp:coreProperties>
</file>